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VO\Súťaže 2025\4.DNS 2025\Trakčné vedenie\výzva03\výzva\"/>
    </mc:Choice>
  </mc:AlternateContent>
  <xr:revisionPtr revIDLastSave="0" documentId="13_ncr:1_{6F2D7803-AACB-4D21-81DE-68231367E3A4}" xr6:coauthVersionLast="47" xr6:coauthVersionMax="47" xr10:uidLastSave="{00000000-0000-0000-0000-000000000000}"/>
  <bookViews>
    <workbookView xWindow="28680" yWindow="-120" windowWidth="29040" windowHeight="15840" xr2:uid="{4AB8523E-5EAD-4247-9D85-F46CC96B5B53}"/>
  </bookViews>
  <sheets>
    <sheet name="Hárok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1" i="1" l="1"/>
  <c r="F5" i="1"/>
  <c r="F42" i="1" s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" i="1"/>
  <c r="F3" i="1"/>
</calcChain>
</file>

<file path=xl/sharedStrings.xml><?xml version="1.0" encoding="utf-8"?>
<sst xmlns="http://schemas.openxmlformats.org/spreadsheetml/2006/main" count="175" uniqueCount="58">
  <si>
    <t>Poznámka</t>
  </si>
  <si>
    <t>P.č.</t>
  </si>
  <si>
    <t>Materiál</t>
  </si>
  <si>
    <t>Množstvo</t>
  </si>
  <si>
    <t>M.j.</t>
  </si>
  <si>
    <r>
      <t xml:space="preserve">Navrhovaná dodacia lehota v dňoch </t>
    </r>
    <r>
      <rPr>
        <b/>
        <sz val="10"/>
        <color rgb="FF0070C0"/>
        <rFont val="Aptos Narrow"/>
        <family val="2"/>
      </rPr>
      <t>*</t>
    </r>
  </si>
  <si>
    <t>Jednotková cena bez DPH za MJ</t>
  </si>
  <si>
    <t>Celková cena v EUR bez DPH</t>
  </si>
  <si>
    <t>*</t>
  </si>
  <si>
    <t xml:space="preserve">Lehota dodania  je stanovená obstarávateľskou organizáciou na max. 15 týždňov (t.j. max. 105 dní). </t>
  </si>
  <si>
    <t>Dňa:</t>
  </si>
  <si>
    <t>Spracoval:</t>
  </si>
  <si>
    <t>Podpis:</t>
  </si>
  <si>
    <t>Schválil štatutár spoločnosti / splnomocnená osoba</t>
  </si>
  <si>
    <t>doplniť meno a priezvisko</t>
  </si>
  <si>
    <t>Výrobca, typové označenie a technické parametre</t>
  </si>
  <si>
    <t>[doplniť]</t>
  </si>
  <si>
    <t>KS</t>
  </si>
  <si>
    <t>Koncovka delená pre ťahový systém0225.1</t>
  </si>
  <si>
    <t>Svorka trolejová oblúková 10-13st. 0028</t>
  </si>
  <si>
    <t>Náhradný kríž 10st.pohyblivý 0088.12</t>
  </si>
  <si>
    <t>Príloha č. 1 
Špecifikácia predmetu zákazky - Náhradné diely do zariadení trakčného vedenia TR03_2025</t>
  </si>
  <si>
    <t>Izolátor smyčkový ESKO III  0151.8.1</t>
  </si>
  <si>
    <t>Odpojovač OMD 3/2000</t>
  </si>
  <si>
    <t>Pohon ručný s 2oj izoláciou k OMD3/1000</t>
  </si>
  <si>
    <t>Svorka trolej. so závit M16-247mm 0149.2</t>
  </si>
  <si>
    <t>Izolátor súd.1,5 kv M16A2 vysoký 0003.10</t>
  </si>
  <si>
    <t>Objímka nerez. pre výložník 55mm 232 315</t>
  </si>
  <si>
    <t>Kladka liatin. s otoč. vidlicou 251 325</t>
  </si>
  <si>
    <t>Tyč sklo laminátová 9m ID 225590</t>
  </si>
  <si>
    <t>Izolátor zátoč. s dvoj+obj 55mm 229125</t>
  </si>
  <si>
    <t>Riadiaca jedn.so svorkovnicou(Trakce</t>
  </si>
  <si>
    <t>Snímač Meder MK02/1-BV15095AN1</t>
  </si>
  <si>
    <t>Snímač TURCK Bi2-EG08K-AG41X</t>
  </si>
  <si>
    <t>Hlavica zberacia  L102/5-32 / 65011915</t>
  </si>
  <si>
    <t>Hlavica zber.ESKO 920007010(92000706)</t>
  </si>
  <si>
    <t>Záves spojky zjazd. trubky dlhý č. 0048</t>
  </si>
  <si>
    <t>Spojka zjazdnej trubky (BR)  o.č.0050</t>
  </si>
  <si>
    <t>Spojka zjazdnej trubky delená 0051</t>
  </si>
  <si>
    <t>Spojovací čap zjazd. trubky obj.č.0054</t>
  </si>
  <si>
    <t>Držiak záves-skrut-izol.preved. „B“ 0060</t>
  </si>
  <si>
    <t>Držiak závesný so skrutkou 0058</t>
  </si>
  <si>
    <t>Svorka trolejového držiak TB 0164</t>
  </si>
  <si>
    <t>Záves spojky zjazd. trubky krátky 0047.1</t>
  </si>
  <si>
    <t>Trubka zjazdná Cu L=3m o.č. 0013 esko</t>
  </si>
  <si>
    <t>Spojka T-I  obj.č. 0046</t>
  </si>
  <si>
    <t>Záves spojky trubky v oblúku č.0049</t>
  </si>
  <si>
    <t>Tyč zjazdná  EZTI  3-979/150</t>
  </si>
  <si>
    <t>Krepina krátka Cu25x55 ID213225</t>
  </si>
  <si>
    <t>Krepina dlhá pr9x90 Minorok oč213350</t>
  </si>
  <si>
    <t>Očnica Cu25-35 mm2  ID216225</t>
  </si>
  <si>
    <t>Kríženie70°pre TB-ťahové pravé 1003.70P</t>
  </si>
  <si>
    <t>Svorka zaisťovacia 0055.</t>
  </si>
  <si>
    <t>Nájazdy do výhybky obj.č.VKT 20-0200</t>
  </si>
  <si>
    <t>Pružina ku krížu 10 st.</t>
  </si>
  <si>
    <t>Svorka trolejová oblúková 10-30st. 0029</t>
  </si>
  <si>
    <t>Tlmič parafilový 13,5x1000-ID 225 310</t>
  </si>
  <si>
    <t>Zemné prevedenia vývodka Pg11; Transceiver TR25V11-G+T; E02069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</si>
</sst>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9" x14ac:knownFonts="1"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1"/>
      <color rgb="FFFF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theme="1"/>
      <name val="Aptos Narrow"/>
      <family val="2"/>
    </font>
    <font>
      <b/>
      <sz val="10"/>
      <color rgb="FF0070C0"/>
      <name val="Aptos Narrow"/>
      <family val="2"/>
    </font>
    <font>
      <b/>
      <sz val="11"/>
      <color rgb="FFFF0000"/>
      <name val="Calibri"/>
      <family val="2"/>
      <charset val="238"/>
      <scheme val="minor"/>
    </font>
    <font>
      <sz val="8"/>
      <color theme="1"/>
      <name val="Arial Narrow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4" fillId="0" borderId="0" xfId="0" applyFont="1"/>
    <xf numFmtId="0" fontId="1" fillId="0" borderId="7" xfId="0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right"/>
    </xf>
    <xf numFmtId="4" fontId="4" fillId="0" borderId="1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164" fontId="4" fillId="0" borderId="0" xfId="0" applyNumberFormat="1" applyFont="1" applyAlignment="1">
      <alignment horizontal="right"/>
    </xf>
    <xf numFmtId="4" fontId="4" fillId="0" borderId="0" xfId="0" applyNumberFormat="1" applyFont="1" applyAlignment="1">
      <alignment horizontal="right"/>
    </xf>
    <xf numFmtId="4" fontId="4" fillId="0" borderId="0" xfId="0" applyNumberFormat="1" applyFont="1"/>
    <xf numFmtId="0" fontId="3" fillId="0" borderId="0" xfId="0" applyFont="1"/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8" fillId="0" borderId="1" xfId="0" applyFont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horizontal="center" vertical="center"/>
    </xf>
    <xf numFmtId="164" fontId="5" fillId="0" borderId="0" xfId="0" applyNumberFormat="1" applyFont="1" applyAlignment="1">
      <alignment horizontal="right"/>
    </xf>
    <xf numFmtId="4" fontId="5" fillId="0" borderId="0" xfId="0" applyNumberFormat="1" applyFont="1"/>
    <xf numFmtId="4" fontId="5" fillId="0" borderId="0" xfId="0" applyNumberFormat="1" applyFont="1" applyAlignment="1">
      <alignment horizontal="right"/>
    </xf>
    <xf numFmtId="0" fontId="5" fillId="4" borderId="8" xfId="0" applyFont="1" applyFill="1" applyBorder="1" applyAlignment="1">
      <alignment wrapText="1"/>
    </xf>
    <xf numFmtId="0" fontId="5" fillId="4" borderId="9" xfId="0" applyFont="1" applyFill="1" applyBorder="1"/>
    <xf numFmtId="164" fontId="5" fillId="0" borderId="0" xfId="0" applyNumberFormat="1" applyFont="1"/>
    <xf numFmtId="164" fontId="5" fillId="0" borderId="0" xfId="0" applyNumberFormat="1" applyFont="1" applyAlignment="1">
      <alignment wrapText="1"/>
    </xf>
    <xf numFmtId="0" fontId="5" fillId="0" borderId="0" xfId="0" applyFont="1" applyAlignment="1">
      <alignment wrapText="1"/>
    </xf>
    <xf numFmtId="0" fontId="5" fillId="4" borderId="1" xfId="0" applyFont="1" applyFill="1" applyBorder="1"/>
    <xf numFmtId="164" fontId="1" fillId="5" borderId="2" xfId="0" applyNumberFormat="1" applyFont="1" applyFill="1" applyBorder="1" applyAlignment="1">
      <alignment horizontal="right"/>
    </xf>
    <xf numFmtId="164" fontId="1" fillId="5" borderId="1" xfId="0" applyNumberFormat="1" applyFont="1" applyFill="1" applyBorder="1" applyAlignment="1">
      <alignment horizontal="right"/>
    </xf>
    <xf numFmtId="164" fontId="1" fillId="5" borderId="1" xfId="0" applyNumberFormat="1" applyFont="1" applyFill="1" applyBorder="1"/>
    <xf numFmtId="0" fontId="1" fillId="5" borderId="1" xfId="0" applyFont="1" applyFill="1" applyBorder="1" applyAlignment="1">
      <alignment horizontal="center" wrapText="1"/>
    </xf>
    <xf numFmtId="4" fontId="1" fillId="2" borderId="0" xfId="0" applyNumberFormat="1" applyFont="1" applyFill="1"/>
    <xf numFmtId="4" fontId="2" fillId="6" borderId="1" xfId="0" applyNumberFormat="1" applyFont="1" applyFill="1" applyBorder="1"/>
    <xf numFmtId="0" fontId="5" fillId="2" borderId="1" xfId="0" applyFont="1" applyFill="1" applyBorder="1"/>
    <xf numFmtId="0" fontId="5" fillId="2" borderId="1" xfId="0" applyFont="1" applyFill="1" applyBorder="1" applyAlignment="1">
      <alignment horizontal="center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7" fillId="0" borderId="0" xfId="0" applyFont="1" applyAlignment="1">
      <alignment horizontal="left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5" fillId="5" borderId="0" xfId="0" applyFont="1" applyFill="1" applyAlignment="1">
      <alignment horizontal="center"/>
    </xf>
    <xf numFmtId="0" fontId="5" fillId="5" borderId="10" xfId="0" applyFont="1" applyFill="1" applyBorder="1" applyAlignment="1">
      <alignment horizontal="center"/>
    </xf>
  </cellXfs>
  <cellStyles count="1">
    <cellStyle name="Normálna" xfId="0" builtinId="0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29062B-B781-43BF-AE5D-5C92185CB8C8}">
  <dimension ref="A1:I50"/>
  <sheetViews>
    <sheetView tabSelected="1" workbookViewId="0">
      <selection activeCell="G46" sqref="G46"/>
    </sheetView>
  </sheetViews>
  <sheetFormatPr defaultRowHeight="12.75" x14ac:dyDescent="0.2"/>
  <cols>
    <col min="1" max="1" width="4.7109375" style="7" customWidth="1"/>
    <col min="2" max="2" width="46.140625" style="15" customWidth="1"/>
    <col min="3" max="3" width="7.42578125" style="3" bestFit="1" customWidth="1"/>
    <col min="4" max="4" width="3.42578125" style="3" bestFit="1" customWidth="1"/>
    <col min="5" max="5" width="12.28515625" style="8" customWidth="1"/>
    <col min="6" max="6" width="11.42578125" style="10" customWidth="1"/>
    <col min="7" max="7" width="21.7109375" style="9" customWidth="1"/>
    <col min="8" max="8" width="10.85546875" style="3" customWidth="1"/>
    <col min="9" max="9" width="23" style="15" customWidth="1"/>
    <col min="10" max="16384" width="9.140625" style="3"/>
  </cols>
  <sheetData>
    <row r="1" spans="1:9" ht="29.25" customHeight="1" thickBot="1" x14ac:dyDescent="0.25">
      <c r="A1" s="39" t="s">
        <v>21</v>
      </c>
      <c r="B1" s="40"/>
      <c r="C1" s="40"/>
      <c r="D1" s="40"/>
      <c r="E1" s="40"/>
      <c r="F1" s="40"/>
      <c r="G1" s="40"/>
      <c r="H1" s="40"/>
    </row>
    <row r="2" spans="1:9" s="15" customFormat="1" ht="39.75" thickBot="1" x14ac:dyDescent="0.25">
      <c r="A2" s="12" t="s">
        <v>1</v>
      </c>
      <c r="B2" s="13" t="s">
        <v>2</v>
      </c>
      <c r="C2" s="14" t="s">
        <v>3</v>
      </c>
      <c r="D2" s="14" t="s">
        <v>4</v>
      </c>
      <c r="E2" s="14" t="s">
        <v>6</v>
      </c>
      <c r="F2" s="14" t="s">
        <v>7</v>
      </c>
      <c r="G2" s="14" t="s">
        <v>0</v>
      </c>
      <c r="H2" s="14" t="s">
        <v>5</v>
      </c>
      <c r="I2" s="14" t="s">
        <v>15</v>
      </c>
    </row>
    <row r="3" spans="1:9" ht="27.75" customHeight="1" x14ac:dyDescent="0.25">
      <c r="A3" s="4">
        <v>1</v>
      </c>
      <c r="B3" s="34" t="s">
        <v>22</v>
      </c>
      <c r="C3" s="35">
        <v>140</v>
      </c>
      <c r="D3" s="34" t="s">
        <v>17</v>
      </c>
      <c r="E3" s="28"/>
      <c r="F3" s="5">
        <f>C3*E3</f>
        <v>0</v>
      </c>
      <c r="G3" s="1"/>
      <c r="H3" s="31" t="s">
        <v>16</v>
      </c>
      <c r="I3" s="31" t="s">
        <v>16</v>
      </c>
    </row>
    <row r="4" spans="1:9" ht="27.75" customHeight="1" x14ac:dyDescent="0.25">
      <c r="A4" s="4">
        <v>2</v>
      </c>
      <c r="B4" s="34" t="s">
        <v>23</v>
      </c>
      <c r="C4" s="35">
        <v>10</v>
      </c>
      <c r="D4" s="34" t="s">
        <v>17</v>
      </c>
      <c r="E4" s="28"/>
      <c r="F4" s="5">
        <f>C4*E4</f>
        <v>0</v>
      </c>
      <c r="G4" s="1"/>
      <c r="H4" s="31" t="s">
        <v>16</v>
      </c>
      <c r="I4" s="31" t="s">
        <v>16</v>
      </c>
    </row>
    <row r="5" spans="1:9" ht="27.75" customHeight="1" x14ac:dyDescent="0.25">
      <c r="A5" s="4">
        <v>3</v>
      </c>
      <c r="B5" s="34" t="s">
        <v>24</v>
      </c>
      <c r="C5" s="35">
        <v>10</v>
      </c>
      <c r="D5" s="34" t="s">
        <v>17</v>
      </c>
      <c r="E5" s="28"/>
      <c r="F5" s="5">
        <f t="shared" ref="F5:F41" si="0">C5*E5</f>
        <v>0</v>
      </c>
      <c r="G5" s="1"/>
      <c r="H5" s="31" t="s">
        <v>16</v>
      </c>
      <c r="I5" s="31" t="s">
        <v>16</v>
      </c>
    </row>
    <row r="6" spans="1:9" ht="27.75" customHeight="1" x14ac:dyDescent="0.25">
      <c r="A6" s="4">
        <v>4</v>
      </c>
      <c r="B6" s="34" t="s">
        <v>25</v>
      </c>
      <c r="C6" s="35">
        <v>300</v>
      </c>
      <c r="D6" s="34" t="s">
        <v>17</v>
      </c>
      <c r="E6" s="28"/>
      <c r="F6" s="5">
        <f t="shared" si="0"/>
        <v>0</v>
      </c>
      <c r="G6" s="1"/>
      <c r="H6" s="31" t="s">
        <v>16</v>
      </c>
      <c r="I6" s="31" t="s">
        <v>16</v>
      </c>
    </row>
    <row r="7" spans="1:9" ht="27.75" customHeight="1" x14ac:dyDescent="0.25">
      <c r="A7" s="4">
        <v>5</v>
      </c>
      <c r="B7" s="34" t="s">
        <v>26</v>
      </c>
      <c r="C7" s="35">
        <v>30</v>
      </c>
      <c r="D7" s="34" t="s">
        <v>17</v>
      </c>
      <c r="E7" s="28"/>
      <c r="F7" s="5">
        <f t="shared" si="0"/>
        <v>0</v>
      </c>
      <c r="G7" s="1"/>
      <c r="H7" s="31" t="s">
        <v>16</v>
      </c>
      <c r="I7" s="31" t="s">
        <v>16</v>
      </c>
    </row>
    <row r="8" spans="1:9" ht="27.75" customHeight="1" x14ac:dyDescent="0.25">
      <c r="A8" s="4">
        <v>6</v>
      </c>
      <c r="B8" s="34" t="s">
        <v>27</v>
      </c>
      <c r="C8" s="35">
        <v>40</v>
      </c>
      <c r="D8" s="34" t="s">
        <v>17</v>
      </c>
      <c r="E8" s="28"/>
      <c r="F8" s="5">
        <f t="shared" si="0"/>
        <v>0</v>
      </c>
      <c r="G8" s="1"/>
      <c r="H8" s="31" t="s">
        <v>16</v>
      </c>
      <c r="I8" s="31" t="s">
        <v>16</v>
      </c>
    </row>
    <row r="9" spans="1:9" ht="27.75" customHeight="1" x14ac:dyDescent="0.25">
      <c r="A9" s="4">
        <v>7</v>
      </c>
      <c r="B9" s="34" t="s">
        <v>28</v>
      </c>
      <c r="C9" s="35">
        <v>20</v>
      </c>
      <c r="D9" s="34" t="s">
        <v>17</v>
      </c>
      <c r="E9" s="28"/>
      <c r="F9" s="5">
        <f t="shared" si="0"/>
        <v>0</v>
      </c>
      <c r="G9" s="1"/>
      <c r="H9" s="31" t="s">
        <v>16</v>
      </c>
      <c r="I9" s="31" t="s">
        <v>16</v>
      </c>
    </row>
    <row r="10" spans="1:9" ht="27.75" customHeight="1" x14ac:dyDescent="0.25">
      <c r="A10" s="4">
        <v>8</v>
      </c>
      <c r="B10" s="34" t="s">
        <v>29</v>
      </c>
      <c r="C10" s="35">
        <v>5</v>
      </c>
      <c r="D10" s="34" t="s">
        <v>17</v>
      </c>
      <c r="E10" s="28"/>
      <c r="F10" s="5">
        <f t="shared" si="0"/>
        <v>0</v>
      </c>
      <c r="G10" s="1"/>
      <c r="H10" s="31" t="s">
        <v>16</v>
      </c>
      <c r="I10" s="31" t="s">
        <v>16</v>
      </c>
    </row>
    <row r="11" spans="1:9" ht="27.75" customHeight="1" x14ac:dyDescent="0.25">
      <c r="A11" s="4">
        <v>9</v>
      </c>
      <c r="B11" s="34" t="s">
        <v>30</v>
      </c>
      <c r="C11" s="35">
        <v>15</v>
      </c>
      <c r="D11" s="34" t="s">
        <v>17</v>
      </c>
      <c r="E11" s="28"/>
      <c r="F11" s="5">
        <f t="shared" si="0"/>
        <v>0</v>
      </c>
      <c r="G11" s="1"/>
      <c r="H11" s="31" t="s">
        <v>16</v>
      </c>
      <c r="I11" s="31" t="s">
        <v>16</v>
      </c>
    </row>
    <row r="12" spans="1:9" ht="27.75" customHeight="1" x14ac:dyDescent="0.25">
      <c r="A12" s="4">
        <v>10</v>
      </c>
      <c r="B12" s="34" t="s">
        <v>31</v>
      </c>
      <c r="C12" s="35">
        <v>10</v>
      </c>
      <c r="D12" s="34" t="s">
        <v>17</v>
      </c>
      <c r="E12" s="28"/>
      <c r="F12" s="5">
        <f t="shared" si="0"/>
        <v>0</v>
      </c>
      <c r="G12" s="1"/>
      <c r="H12" s="31" t="s">
        <v>16</v>
      </c>
      <c r="I12" s="31" t="s">
        <v>16</v>
      </c>
    </row>
    <row r="13" spans="1:9" ht="27.75" customHeight="1" x14ac:dyDescent="0.25">
      <c r="A13" s="4">
        <v>11</v>
      </c>
      <c r="B13" s="34" t="s">
        <v>19</v>
      </c>
      <c r="C13" s="35">
        <v>40</v>
      </c>
      <c r="D13" s="34" t="s">
        <v>17</v>
      </c>
      <c r="E13" s="28"/>
      <c r="F13" s="5">
        <f t="shared" si="0"/>
        <v>0</v>
      </c>
      <c r="G13" s="1"/>
      <c r="H13" s="31" t="s">
        <v>16</v>
      </c>
      <c r="I13" s="31" t="s">
        <v>16</v>
      </c>
    </row>
    <row r="14" spans="1:9" ht="27.75" customHeight="1" x14ac:dyDescent="0.25">
      <c r="A14" s="4">
        <v>12</v>
      </c>
      <c r="B14" s="34" t="s">
        <v>32</v>
      </c>
      <c r="C14" s="35">
        <v>50</v>
      </c>
      <c r="D14" s="34" t="s">
        <v>17</v>
      </c>
      <c r="E14" s="28"/>
      <c r="F14" s="5">
        <f t="shared" si="0"/>
        <v>0</v>
      </c>
      <c r="G14" s="1"/>
      <c r="H14" s="31" t="s">
        <v>16</v>
      </c>
      <c r="I14" s="31" t="s">
        <v>16</v>
      </c>
    </row>
    <row r="15" spans="1:9" ht="27.75" customHeight="1" x14ac:dyDescent="0.25">
      <c r="A15" s="4">
        <v>13</v>
      </c>
      <c r="B15" s="34" t="s">
        <v>33</v>
      </c>
      <c r="C15" s="35">
        <v>40</v>
      </c>
      <c r="D15" s="34" t="s">
        <v>17</v>
      </c>
      <c r="E15" s="28"/>
      <c r="F15" s="5">
        <f t="shared" si="0"/>
        <v>0</v>
      </c>
      <c r="G15" s="1"/>
      <c r="H15" s="31" t="s">
        <v>16</v>
      </c>
      <c r="I15" s="31" t="s">
        <v>16</v>
      </c>
    </row>
    <row r="16" spans="1:9" ht="27.75" customHeight="1" x14ac:dyDescent="0.25">
      <c r="A16" s="4">
        <v>14</v>
      </c>
      <c r="B16" s="34" t="s">
        <v>34</v>
      </c>
      <c r="C16" s="35">
        <v>50</v>
      </c>
      <c r="D16" s="34" t="s">
        <v>17</v>
      </c>
      <c r="E16" s="28"/>
      <c r="F16" s="5">
        <f t="shared" si="0"/>
        <v>0</v>
      </c>
      <c r="G16" s="1"/>
      <c r="H16" s="31" t="s">
        <v>16</v>
      </c>
      <c r="I16" s="31" t="s">
        <v>16</v>
      </c>
    </row>
    <row r="17" spans="1:9" ht="27.75" customHeight="1" x14ac:dyDescent="0.25">
      <c r="A17" s="4">
        <v>15</v>
      </c>
      <c r="B17" s="34" t="s">
        <v>35</v>
      </c>
      <c r="C17" s="35">
        <v>50</v>
      </c>
      <c r="D17" s="34" t="s">
        <v>17</v>
      </c>
      <c r="E17" s="28"/>
      <c r="F17" s="5">
        <f t="shared" si="0"/>
        <v>0</v>
      </c>
      <c r="G17" s="1"/>
      <c r="H17" s="31" t="s">
        <v>16</v>
      </c>
      <c r="I17" s="31" t="s">
        <v>16</v>
      </c>
    </row>
    <row r="18" spans="1:9" ht="27.75" customHeight="1" x14ac:dyDescent="0.25">
      <c r="A18" s="4">
        <v>16</v>
      </c>
      <c r="B18" s="34" t="s">
        <v>36</v>
      </c>
      <c r="C18" s="35">
        <v>25</v>
      </c>
      <c r="D18" s="34" t="s">
        <v>17</v>
      </c>
      <c r="E18" s="28"/>
      <c r="F18" s="5">
        <f t="shared" si="0"/>
        <v>0</v>
      </c>
      <c r="G18" s="1"/>
      <c r="H18" s="31" t="s">
        <v>16</v>
      </c>
      <c r="I18" s="31" t="s">
        <v>16</v>
      </c>
    </row>
    <row r="19" spans="1:9" ht="27.75" customHeight="1" x14ac:dyDescent="0.25">
      <c r="A19" s="4">
        <v>17</v>
      </c>
      <c r="B19" s="34" t="s">
        <v>37</v>
      </c>
      <c r="C19" s="35">
        <v>30</v>
      </c>
      <c r="D19" s="34" t="s">
        <v>17</v>
      </c>
      <c r="E19" s="28"/>
      <c r="F19" s="5">
        <f t="shared" si="0"/>
        <v>0</v>
      </c>
      <c r="G19" s="1"/>
      <c r="H19" s="31" t="s">
        <v>16</v>
      </c>
      <c r="I19" s="31" t="s">
        <v>16</v>
      </c>
    </row>
    <row r="20" spans="1:9" ht="27.75" customHeight="1" x14ac:dyDescent="0.25">
      <c r="A20" s="4">
        <v>18</v>
      </c>
      <c r="B20" s="34" t="s">
        <v>38</v>
      </c>
      <c r="C20" s="35">
        <v>30</v>
      </c>
      <c r="D20" s="34" t="s">
        <v>17</v>
      </c>
      <c r="E20" s="28"/>
      <c r="F20" s="5">
        <f t="shared" si="0"/>
        <v>0</v>
      </c>
      <c r="G20" s="1"/>
      <c r="H20" s="31" t="s">
        <v>16</v>
      </c>
      <c r="I20" s="31" t="s">
        <v>16</v>
      </c>
    </row>
    <row r="21" spans="1:9" ht="27.75" customHeight="1" x14ac:dyDescent="0.25">
      <c r="A21" s="4">
        <v>19</v>
      </c>
      <c r="B21" s="34" t="s">
        <v>39</v>
      </c>
      <c r="C21" s="35">
        <v>35</v>
      </c>
      <c r="D21" s="34" t="s">
        <v>17</v>
      </c>
      <c r="E21" s="28"/>
      <c r="F21" s="5">
        <f t="shared" si="0"/>
        <v>0</v>
      </c>
      <c r="G21" s="1"/>
      <c r="H21" s="31" t="s">
        <v>16</v>
      </c>
      <c r="I21" s="31" t="s">
        <v>16</v>
      </c>
    </row>
    <row r="22" spans="1:9" ht="27.75" customHeight="1" x14ac:dyDescent="0.25">
      <c r="A22" s="4">
        <v>20</v>
      </c>
      <c r="B22" s="34" t="s">
        <v>40</v>
      </c>
      <c r="C22" s="35">
        <v>20</v>
      </c>
      <c r="D22" s="34" t="s">
        <v>17</v>
      </c>
      <c r="E22" s="28"/>
      <c r="F22" s="5">
        <f t="shared" si="0"/>
        <v>0</v>
      </c>
      <c r="G22" s="1"/>
      <c r="H22" s="31" t="s">
        <v>16</v>
      </c>
      <c r="I22" s="31" t="s">
        <v>16</v>
      </c>
    </row>
    <row r="23" spans="1:9" ht="27.75" customHeight="1" x14ac:dyDescent="0.25">
      <c r="A23" s="4">
        <v>21</v>
      </c>
      <c r="B23" s="34" t="s">
        <v>41</v>
      </c>
      <c r="C23" s="35">
        <v>30</v>
      </c>
      <c r="D23" s="34" t="s">
        <v>17</v>
      </c>
      <c r="E23" s="28"/>
      <c r="F23" s="5">
        <f t="shared" si="0"/>
        <v>0</v>
      </c>
      <c r="G23" s="1"/>
      <c r="H23" s="31" t="s">
        <v>16</v>
      </c>
      <c r="I23" s="31" t="s">
        <v>16</v>
      </c>
    </row>
    <row r="24" spans="1:9" ht="27.75" customHeight="1" x14ac:dyDescent="0.25">
      <c r="A24" s="4">
        <v>22</v>
      </c>
      <c r="B24" s="34" t="s">
        <v>42</v>
      </c>
      <c r="C24" s="35">
        <v>35</v>
      </c>
      <c r="D24" s="34" t="s">
        <v>17</v>
      </c>
      <c r="E24" s="28"/>
      <c r="F24" s="5">
        <f t="shared" si="0"/>
        <v>0</v>
      </c>
      <c r="G24" s="1"/>
      <c r="H24" s="31" t="s">
        <v>16</v>
      </c>
      <c r="I24" s="31" t="s">
        <v>16</v>
      </c>
    </row>
    <row r="25" spans="1:9" ht="27.75" customHeight="1" x14ac:dyDescent="0.25">
      <c r="A25" s="4">
        <v>23</v>
      </c>
      <c r="B25" s="34" t="s">
        <v>43</v>
      </c>
      <c r="C25" s="35">
        <v>25</v>
      </c>
      <c r="D25" s="34" t="s">
        <v>17</v>
      </c>
      <c r="E25" s="29"/>
      <c r="F25" s="5">
        <f t="shared" si="0"/>
        <v>0</v>
      </c>
      <c r="G25" s="2"/>
      <c r="H25" s="31" t="s">
        <v>16</v>
      </c>
      <c r="I25" s="31" t="s">
        <v>16</v>
      </c>
    </row>
    <row r="26" spans="1:9" ht="27" customHeight="1" x14ac:dyDescent="0.25">
      <c r="A26" s="4">
        <v>24</v>
      </c>
      <c r="B26" s="34" t="s">
        <v>44</v>
      </c>
      <c r="C26" s="35">
        <v>20</v>
      </c>
      <c r="D26" s="34" t="s">
        <v>17</v>
      </c>
      <c r="E26" s="30"/>
      <c r="F26" s="5">
        <f t="shared" si="0"/>
        <v>0</v>
      </c>
      <c r="G26" s="16"/>
      <c r="H26" s="31" t="s">
        <v>16</v>
      </c>
      <c r="I26" s="31" t="s">
        <v>16</v>
      </c>
    </row>
    <row r="27" spans="1:9" ht="27.75" customHeight="1" x14ac:dyDescent="0.25">
      <c r="A27" s="4">
        <v>25</v>
      </c>
      <c r="B27" s="34" t="s">
        <v>45</v>
      </c>
      <c r="C27" s="35">
        <v>30</v>
      </c>
      <c r="D27" s="34" t="s">
        <v>17</v>
      </c>
      <c r="E27" s="29"/>
      <c r="F27" s="5">
        <f t="shared" si="0"/>
        <v>0</v>
      </c>
      <c r="G27" s="6"/>
      <c r="H27" s="31" t="s">
        <v>16</v>
      </c>
      <c r="I27" s="31" t="s">
        <v>16</v>
      </c>
    </row>
    <row r="28" spans="1:9" ht="27.75" customHeight="1" x14ac:dyDescent="0.25">
      <c r="A28" s="4">
        <v>26</v>
      </c>
      <c r="B28" s="34" t="s">
        <v>46</v>
      </c>
      <c r="C28" s="35">
        <v>25</v>
      </c>
      <c r="D28" s="34" t="s">
        <v>17</v>
      </c>
      <c r="E28" s="29"/>
      <c r="F28" s="5">
        <f t="shared" si="0"/>
        <v>0</v>
      </c>
      <c r="G28" s="6"/>
      <c r="H28" s="31" t="s">
        <v>16</v>
      </c>
      <c r="I28" s="31" t="s">
        <v>16</v>
      </c>
    </row>
    <row r="29" spans="1:9" ht="27.75" customHeight="1" x14ac:dyDescent="0.25">
      <c r="A29" s="4">
        <v>27</v>
      </c>
      <c r="B29" s="34" t="s">
        <v>47</v>
      </c>
      <c r="C29" s="35">
        <v>6</v>
      </c>
      <c r="D29" s="34" t="s">
        <v>17</v>
      </c>
      <c r="E29" s="29"/>
      <c r="F29" s="5">
        <f t="shared" si="0"/>
        <v>0</v>
      </c>
      <c r="G29" s="6"/>
      <c r="H29" s="31" t="s">
        <v>16</v>
      </c>
      <c r="I29" s="31" t="s">
        <v>16</v>
      </c>
    </row>
    <row r="30" spans="1:9" ht="27.75" customHeight="1" x14ac:dyDescent="0.25">
      <c r="A30" s="4">
        <v>28</v>
      </c>
      <c r="B30" s="34" t="s">
        <v>18</v>
      </c>
      <c r="C30" s="35">
        <v>80</v>
      </c>
      <c r="D30" s="34" t="s">
        <v>17</v>
      </c>
      <c r="E30" s="29"/>
      <c r="F30" s="5">
        <f t="shared" si="0"/>
        <v>0</v>
      </c>
      <c r="G30" s="6"/>
      <c r="H30" s="31" t="s">
        <v>16</v>
      </c>
      <c r="I30" s="31" t="s">
        <v>16</v>
      </c>
    </row>
    <row r="31" spans="1:9" ht="27.75" customHeight="1" x14ac:dyDescent="0.25">
      <c r="A31" s="4">
        <v>29</v>
      </c>
      <c r="B31" s="36" t="s">
        <v>48</v>
      </c>
      <c r="C31" s="37">
        <v>100</v>
      </c>
      <c r="D31" s="36" t="s">
        <v>17</v>
      </c>
      <c r="E31" s="29"/>
      <c r="F31" s="5">
        <f t="shared" si="0"/>
        <v>0</v>
      </c>
      <c r="G31" s="6"/>
      <c r="H31" s="31" t="s">
        <v>16</v>
      </c>
      <c r="I31" s="31" t="s">
        <v>16</v>
      </c>
    </row>
    <row r="32" spans="1:9" ht="27.75" customHeight="1" x14ac:dyDescent="0.25">
      <c r="A32" s="4">
        <v>30</v>
      </c>
      <c r="B32" s="36" t="s">
        <v>49</v>
      </c>
      <c r="C32" s="37">
        <v>100</v>
      </c>
      <c r="D32" s="36" t="s">
        <v>17</v>
      </c>
      <c r="E32" s="29"/>
      <c r="F32" s="5">
        <f t="shared" si="0"/>
        <v>0</v>
      </c>
      <c r="G32" s="6"/>
      <c r="H32" s="31" t="s">
        <v>16</v>
      </c>
      <c r="I32" s="31" t="s">
        <v>16</v>
      </c>
    </row>
    <row r="33" spans="1:9" ht="27.75" customHeight="1" x14ac:dyDescent="0.25">
      <c r="A33" s="4">
        <v>31</v>
      </c>
      <c r="B33" s="36" t="s">
        <v>50</v>
      </c>
      <c r="C33" s="37">
        <v>100</v>
      </c>
      <c r="D33" s="36" t="s">
        <v>17</v>
      </c>
      <c r="E33" s="29"/>
      <c r="F33" s="5">
        <f t="shared" si="0"/>
        <v>0</v>
      </c>
      <c r="G33" s="6"/>
      <c r="H33" s="31" t="s">
        <v>16</v>
      </c>
      <c r="I33" s="31" t="s">
        <v>16</v>
      </c>
    </row>
    <row r="34" spans="1:9" ht="27.75" customHeight="1" x14ac:dyDescent="0.25">
      <c r="A34" s="4">
        <v>32</v>
      </c>
      <c r="B34" s="36" t="s">
        <v>51</v>
      </c>
      <c r="C34" s="37">
        <v>1</v>
      </c>
      <c r="D34" s="36" t="s">
        <v>17</v>
      </c>
      <c r="E34" s="29"/>
      <c r="F34" s="5">
        <f t="shared" si="0"/>
        <v>0</v>
      </c>
      <c r="G34" s="6"/>
      <c r="H34" s="31" t="s">
        <v>16</v>
      </c>
      <c r="I34" s="31" t="s">
        <v>16</v>
      </c>
    </row>
    <row r="35" spans="1:9" ht="27.75" customHeight="1" x14ac:dyDescent="0.25">
      <c r="A35" s="4">
        <v>33</v>
      </c>
      <c r="B35" s="36" t="s">
        <v>52</v>
      </c>
      <c r="C35" s="37">
        <v>40</v>
      </c>
      <c r="D35" s="36" t="s">
        <v>17</v>
      </c>
      <c r="E35" s="29"/>
      <c r="F35" s="5">
        <f t="shared" si="0"/>
        <v>0</v>
      </c>
      <c r="G35" s="6"/>
      <c r="H35" s="31" t="s">
        <v>16</v>
      </c>
      <c r="I35" s="31" t="s">
        <v>16</v>
      </c>
    </row>
    <row r="36" spans="1:9" ht="27.75" customHeight="1" x14ac:dyDescent="0.25">
      <c r="A36" s="4">
        <v>34</v>
      </c>
      <c r="B36" s="36" t="s">
        <v>53</v>
      </c>
      <c r="C36" s="37">
        <v>15</v>
      </c>
      <c r="D36" s="36" t="s">
        <v>17</v>
      </c>
      <c r="E36" s="29"/>
      <c r="F36" s="5">
        <f t="shared" si="0"/>
        <v>0</v>
      </c>
      <c r="G36" s="6"/>
      <c r="H36" s="31" t="s">
        <v>16</v>
      </c>
      <c r="I36" s="31" t="s">
        <v>16</v>
      </c>
    </row>
    <row r="37" spans="1:9" ht="27.75" customHeight="1" x14ac:dyDescent="0.25">
      <c r="A37" s="4">
        <v>35</v>
      </c>
      <c r="B37" s="34" t="s">
        <v>20</v>
      </c>
      <c r="C37" s="35">
        <v>10</v>
      </c>
      <c r="D37" s="34" t="s">
        <v>17</v>
      </c>
      <c r="E37" s="29"/>
      <c r="F37" s="5">
        <f t="shared" si="0"/>
        <v>0</v>
      </c>
      <c r="G37" s="6"/>
      <c r="H37" s="31" t="s">
        <v>16</v>
      </c>
      <c r="I37" s="31" t="s">
        <v>16</v>
      </c>
    </row>
    <row r="38" spans="1:9" ht="27.75" customHeight="1" x14ac:dyDescent="0.25">
      <c r="A38" s="4">
        <v>36</v>
      </c>
      <c r="B38" s="36" t="s">
        <v>54</v>
      </c>
      <c r="C38" s="37">
        <v>100</v>
      </c>
      <c r="D38" s="36" t="s">
        <v>17</v>
      </c>
      <c r="E38" s="29"/>
      <c r="F38" s="5">
        <f t="shared" si="0"/>
        <v>0</v>
      </c>
      <c r="G38" s="6"/>
      <c r="H38" s="31" t="s">
        <v>16</v>
      </c>
      <c r="I38" s="31" t="s">
        <v>16</v>
      </c>
    </row>
    <row r="39" spans="1:9" ht="27.75" customHeight="1" x14ac:dyDescent="0.25">
      <c r="A39" s="4">
        <v>37</v>
      </c>
      <c r="B39" s="34" t="s">
        <v>55</v>
      </c>
      <c r="C39" s="35">
        <v>30</v>
      </c>
      <c r="D39" s="34" t="s">
        <v>17</v>
      </c>
      <c r="E39" s="29"/>
      <c r="F39" s="5">
        <f t="shared" si="0"/>
        <v>0</v>
      </c>
      <c r="G39" s="6"/>
      <c r="H39" s="31" t="s">
        <v>16</v>
      </c>
      <c r="I39" s="31" t="s">
        <v>16</v>
      </c>
    </row>
    <row r="40" spans="1:9" ht="27.75" customHeight="1" x14ac:dyDescent="0.25">
      <c r="A40" s="4">
        <v>38</v>
      </c>
      <c r="B40" s="36" t="s">
        <v>56</v>
      </c>
      <c r="C40" s="37">
        <v>50</v>
      </c>
      <c r="D40" s="36" t="s">
        <v>17</v>
      </c>
      <c r="E40" s="29"/>
      <c r="F40" s="5">
        <f t="shared" si="0"/>
        <v>0</v>
      </c>
      <c r="G40" s="6"/>
      <c r="H40" s="31" t="s">
        <v>16</v>
      </c>
      <c r="I40" s="31" t="s">
        <v>16</v>
      </c>
    </row>
    <row r="41" spans="1:9" ht="27.75" customHeight="1" x14ac:dyDescent="0.25">
      <c r="A41" s="4">
        <v>39</v>
      </c>
      <c r="B41" s="36" t="s">
        <v>57</v>
      </c>
      <c r="C41" s="37">
        <v>4</v>
      </c>
      <c r="D41" s="36" t="s">
        <v>17</v>
      </c>
      <c r="E41" s="29"/>
      <c r="F41" s="5">
        <f>C41*E41</f>
        <v>0</v>
      </c>
      <c r="G41" s="6"/>
      <c r="H41" s="31" t="s">
        <v>16</v>
      </c>
      <c r="I41" s="31" t="s">
        <v>16</v>
      </c>
    </row>
    <row r="42" spans="1:9" x14ac:dyDescent="0.2">
      <c r="F42" s="33">
        <f>SUM(F3:F41)</f>
        <v>0</v>
      </c>
    </row>
    <row r="43" spans="1:9" x14ac:dyDescent="0.2">
      <c r="F43" s="32"/>
    </row>
    <row r="44" spans="1:9" ht="15" x14ac:dyDescent="0.25">
      <c r="A44" s="11" t="s">
        <v>8</v>
      </c>
      <c r="B44" s="38" t="s">
        <v>9</v>
      </c>
      <c r="C44" s="38"/>
      <c r="D44" s="38"/>
      <c r="E44" s="38"/>
      <c r="F44" s="38"/>
      <c r="G44" s="38"/>
      <c r="H44" s="38"/>
      <c r="I44" s="38"/>
    </row>
    <row r="45" spans="1:9" s="17" customFormat="1" ht="13.5" x14ac:dyDescent="0.25">
      <c r="B45" s="22" t="s">
        <v>10</v>
      </c>
      <c r="C45" s="23"/>
      <c r="E45" s="24"/>
      <c r="F45" s="25"/>
      <c r="G45" s="26"/>
      <c r="I45" s="26"/>
    </row>
    <row r="46" spans="1:9" s="17" customFormat="1" ht="13.5" x14ac:dyDescent="0.25">
      <c r="B46" s="26"/>
      <c r="E46" s="24"/>
      <c r="F46" s="25"/>
      <c r="G46" s="26"/>
      <c r="I46" s="26"/>
    </row>
    <row r="47" spans="1:9" s="17" customFormat="1" ht="13.5" x14ac:dyDescent="0.25">
      <c r="B47" s="22" t="s">
        <v>11</v>
      </c>
      <c r="C47" s="41" t="s">
        <v>14</v>
      </c>
      <c r="D47" s="41"/>
      <c r="E47" s="42"/>
      <c r="F47" s="27" t="s">
        <v>12</v>
      </c>
      <c r="G47" s="26"/>
      <c r="I47" s="26"/>
    </row>
    <row r="48" spans="1:9" s="17" customFormat="1" ht="13.5" x14ac:dyDescent="0.25">
      <c r="B48" s="26"/>
      <c r="E48" s="24"/>
      <c r="G48" s="26"/>
      <c r="I48" s="26"/>
    </row>
    <row r="49" spans="1:9" s="17" customFormat="1" ht="13.5" x14ac:dyDescent="0.25">
      <c r="B49" s="22" t="s">
        <v>13</v>
      </c>
      <c r="C49" s="41" t="s">
        <v>14</v>
      </c>
      <c r="D49" s="41"/>
      <c r="E49" s="42"/>
      <c r="F49" s="27" t="s">
        <v>12</v>
      </c>
      <c r="G49" s="26"/>
      <c r="I49" s="26"/>
    </row>
    <row r="50" spans="1:9" s="17" customFormat="1" ht="13.5" x14ac:dyDescent="0.25">
      <c r="A50" s="18"/>
      <c r="B50" s="26"/>
      <c r="E50" s="19"/>
      <c r="F50" s="20"/>
      <c r="G50" s="21"/>
      <c r="I50" s="26"/>
    </row>
  </sheetData>
  <mergeCells count="4">
    <mergeCell ref="B44:I44"/>
    <mergeCell ref="A1:H1"/>
    <mergeCell ref="C47:E47"/>
    <mergeCell ref="C49:E49"/>
  </mergeCells>
  <conditionalFormatting sqref="B44">
    <cfRule type="duplicateValues" dxfId="3" priority="10"/>
  </conditionalFormatting>
  <conditionalFormatting sqref="B45">
    <cfRule type="duplicateValues" dxfId="2" priority="3"/>
  </conditionalFormatting>
  <conditionalFormatting sqref="B45:B49">
    <cfRule type="duplicateValues" dxfId="1" priority="1"/>
    <cfRule type="duplicateValues" dxfId="0" priority="2"/>
  </conditionalFormatting>
  <pageMargins left="0.23622047244094491" right="0.23622047244094491" top="0.35433070866141736" bottom="0.35433070866141736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Nemcová Monika</dc:creator>
  <cp:lastModifiedBy>Cencerová Lucia</cp:lastModifiedBy>
  <cp:lastPrinted>2024-11-29T07:19:43Z</cp:lastPrinted>
  <dcterms:created xsi:type="dcterms:W3CDTF">2024-09-13T08:29:05Z</dcterms:created>
  <dcterms:modified xsi:type="dcterms:W3CDTF">2025-10-29T07:32:52Z</dcterms:modified>
</cp:coreProperties>
</file>